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W7\Desktop\"/>
    </mc:Choice>
  </mc:AlternateContent>
  <xr:revisionPtr revIDLastSave="0" documentId="13_ncr:1_{89AFE237-C7CB-4A04-A940-4DAF338B45D1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ZIEWCZĘTA" sheetId="1" r:id="rId1"/>
    <sheet name="CHŁOPCY" sheetId="3" r:id="rId2"/>
    <sheet name="karta zespołow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" l="1"/>
  <c r="R18" i="3"/>
  <c r="R17" i="3"/>
  <c r="R16" i="3"/>
  <c r="R15" i="3"/>
  <c r="R10" i="3"/>
  <c r="R13" i="3"/>
  <c r="R11" i="3"/>
  <c r="R14" i="3"/>
  <c r="R6" i="3"/>
  <c r="R9" i="3"/>
  <c r="R5" i="3"/>
  <c r="R7" i="3"/>
  <c r="R8" i="3"/>
  <c r="R12" i="3"/>
  <c r="F31" i="1"/>
  <c r="B31" i="1"/>
  <c r="R6" i="1"/>
  <c r="R5" i="1"/>
  <c r="R9" i="1"/>
  <c r="R13" i="1"/>
  <c r="R11" i="1"/>
  <c r="R10" i="1"/>
  <c r="R7" i="1"/>
  <c r="R8" i="1"/>
  <c r="R14" i="1"/>
  <c r="R15" i="1"/>
  <c r="R16" i="1"/>
  <c r="R17" i="1"/>
  <c r="R18" i="1"/>
  <c r="R12" i="1"/>
</calcChain>
</file>

<file path=xl/sharedStrings.xml><?xml version="1.0" encoding="utf-8"?>
<sst xmlns="http://schemas.openxmlformats.org/spreadsheetml/2006/main" count="82" uniqueCount="36">
  <si>
    <t>WYNIK</t>
  </si>
  <si>
    <t>LAY-UPS (1)</t>
  </si>
  <si>
    <t>RAINBOW TEST (2)</t>
  </si>
  <si>
    <t>PICK YOUR SPOT (3)</t>
  </si>
  <si>
    <t>SZYBKA PIĄTKA (4)</t>
  </si>
  <si>
    <t>3,2,1 (5)</t>
  </si>
  <si>
    <t>5X5 (FINAŁ)</t>
  </si>
  <si>
    <t>ŁĄCZNY CZAS</t>
  </si>
  <si>
    <t>NAZWA SZKOŁY:</t>
  </si>
  <si>
    <t>DZIEWCZYNY / CHŁOPCY</t>
  </si>
  <si>
    <t>SZKOŁA</t>
  </si>
  <si>
    <t>MSC</t>
  </si>
  <si>
    <t>PKT</t>
  </si>
  <si>
    <t>SUMA PKT</t>
  </si>
  <si>
    <t>KOŃCOWE MSC</t>
  </si>
  <si>
    <t>SP 32</t>
  </si>
  <si>
    <t>SP 78</t>
  </si>
  <si>
    <t>SP 20</t>
  </si>
  <si>
    <t>SP 37</t>
  </si>
  <si>
    <t>LEONARDO</t>
  </si>
  <si>
    <t>SP 5</t>
  </si>
  <si>
    <t>SP 71</t>
  </si>
  <si>
    <t>SP 82</t>
  </si>
  <si>
    <t>SP 25</t>
  </si>
  <si>
    <t>LICZNIK PUNKTY</t>
  </si>
  <si>
    <t>LICZNIK CZAS SEKUNDY</t>
  </si>
  <si>
    <t>SP 91</t>
  </si>
  <si>
    <t>SP 44</t>
  </si>
  <si>
    <t>SP 81</t>
  </si>
  <si>
    <t xml:space="preserve">SP 3 </t>
  </si>
  <si>
    <t>Finał</t>
  </si>
  <si>
    <t>O 3 MIEJSCE</t>
  </si>
  <si>
    <t>SP 44-SP71</t>
  </si>
  <si>
    <t>SP 91-SP 78</t>
  </si>
  <si>
    <t>SP 78-SP20</t>
  </si>
  <si>
    <t>SP82-SP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</si>
</sst>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4" borderId="0" xfId="0" applyFill="1"/>
    <xf numFmtId="0" fontId="2" fillId="2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vertical="center"/>
    </xf>
    <xf numFmtId="0" fontId="4" fillId="6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center"/>
    </xf>
    <xf numFmtId="0" fontId="1" fillId="7" borderId="24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/>
    </xf>
    <xf numFmtId="0" fontId="1" fillId="9" borderId="17" xfId="0" applyFont="1" applyFill="1" applyBorder="1" applyAlignment="1">
      <alignment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vertical="center"/>
    </xf>
    <xf numFmtId="0" fontId="1" fillId="9" borderId="2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31"/>
  <sheetViews>
    <sheetView zoomScale="70" zoomScaleNormal="70" workbookViewId="0">
      <selection activeCell="Q24" sqref="Q24"/>
    </sheetView>
  </sheetViews>
  <sheetFormatPr defaultRowHeight="14.5" x14ac:dyDescent="0.35"/>
  <cols>
    <col min="1" max="1" width="3.26953125" bestFit="1" customWidth="1"/>
    <col min="2" max="2" width="18.54296875" customWidth="1"/>
    <col min="3" max="3" width="14.26953125" bestFit="1" customWidth="1"/>
    <col min="4" max="5" width="5.7265625" bestFit="1" customWidth="1"/>
    <col min="6" max="6" width="22" bestFit="1" customWidth="1"/>
    <col min="7" max="8" width="5.7265625" bestFit="1" customWidth="1"/>
    <col min="9" max="9" width="22.54296875" customWidth="1"/>
    <col min="10" max="11" width="5.7265625" bestFit="1" customWidth="1"/>
    <col min="12" max="12" width="22" customWidth="1"/>
    <col min="13" max="14" width="5.7265625" bestFit="1" customWidth="1"/>
    <col min="15" max="15" width="14" customWidth="1"/>
    <col min="16" max="17" width="5.7265625" bestFit="1" customWidth="1"/>
    <col min="18" max="18" width="14" customWidth="1"/>
    <col min="19" max="19" width="17.54296875" bestFit="1" customWidth="1"/>
    <col min="20" max="20" width="14" customWidth="1"/>
  </cols>
  <sheetData>
    <row r="3" spans="1:20" ht="15" thickBot="1" x14ac:dyDescent="0.4"/>
    <row r="4" spans="1:20" ht="15" x14ac:dyDescent="0.35">
      <c r="A4" s="9"/>
      <c r="B4" s="19" t="s">
        <v>10</v>
      </c>
      <c r="C4" s="14" t="s">
        <v>1</v>
      </c>
      <c r="D4" s="14" t="s">
        <v>11</v>
      </c>
      <c r="E4" s="14" t="s">
        <v>12</v>
      </c>
      <c r="F4" s="14" t="s">
        <v>2</v>
      </c>
      <c r="G4" s="14" t="s">
        <v>11</v>
      </c>
      <c r="H4" s="14" t="s">
        <v>12</v>
      </c>
      <c r="I4" s="16" t="s">
        <v>3</v>
      </c>
      <c r="J4" s="14" t="s">
        <v>11</v>
      </c>
      <c r="K4" s="14" t="s">
        <v>12</v>
      </c>
      <c r="L4" s="16" t="s">
        <v>4</v>
      </c>
      <c r="M4" s="14" t="s">
        <v>11</v>
      </c>
      <c r="N4" s="14" t="s">
        <v>12</v>
      </c>
      <c r="O4" s="14" t="s">
        <v>5</v>
      </c>
      <c r="P4" s="14" t="s">
        <v>11</v>
      </c>
      <c r="Q4" s="14" t="s">
        <v>12</v>
      </c>
      <c r="R4" s="20" t="s">
        <v>13</v>
      </c>
      <c r="S4" s="20" t="s">
        <v>14</v>
      </c>
      <c r="T4" s="15" t="s">
        <v>6</v>
      </c>
    </row>
    <row r="5" spans="1:20" x14ac:dyDescent="0.35">
      <c r="A5" s="42">
        <v>1</v>
      </c>
      <c r="B5" s="43" t="s">
        <v>17</v>
      </c>
      <c r="C5" s="43">
        <v>13</v>
      </c>
      <c r="D5" s="43">
        <v>1</v>
      </c>
      <c r="E5" s="43">
        <v>10</v>
      </c>
      <c r="F5" s="43">
        <v>30</v>
      </c>
      <c r="G5" s="43">
        <v>1</v>
      </c>
      <c r="H5" s="43">
        <v>10</v>
      </c>
      <c r="I5" s="43">
        <v>26</v>
      </c>
      <c r="J5" s="43">
        <v>1</v>
      </c>
      <c r="K5" s="43">
        <v>10</v>
      </c>
      <c r="L5" s="43">
        <v>180.3</v>
      </c>
      <c r="M5" s="43">
        <v>1</v>
      </c>
      <c r="N5" s="43">
        <v>10</v>
      </c>
      <c r="O5" s="43">
        <v>78</v>
      </c>
      <c r="P5" s="43">
        <v>1</v>
      </c>
      <c r="Q5" s="43">
        <v>10</v>
      </c>
      <c r="R5" s="43">
        <f>SUM(E5+H5+K5+N5+Q5)</f>
        <v>50</v>
      </c>
      <c r="S5" s="53">
        <v>1</v>
      </c>
      <c r="T5" s="44">
        <v>21</v>
      </c>
    </row>
    <row r="6" spans="1:20" x14ac:dyDescent="0.35">
      <c r="A6" s="42">
        <v>2</v>
      </c>
      <c r="B6" s="43" t="s">
        <v>16</v>
      </c>
      <c r="C6" s="43">
        <v>13</v>
      </c>
      <c r="D6" s="43">
        <v>1</v>
      </c>
      <c r="E6" s="43">
        <v>10</v>
      </c>
      <c r="F6" s="43">
        <v>27</v>
      </c>
      <c r="G6" s="43">
        <v>2</v>
      </c>
      <c r="H6" s="43">
        <v>9</v>
      </c>
      <c r="I6" s="43">
        <v>13</v>
      </c>
      <c r="J6" s="43">
        <v>4</v>
      </c>
      <c r="K6" s="43">
        <v>7</v>
      </c>
      <c r="L6" s="43">
        <v>218</v>
      </c>
      <c r="M6" s="43">
        <v>4</v>
      </c>
      <c r="N6" s="43">
        <v>7</v>
      </c>
      <c r="O6" s="43">
        <v>42</v>
      </c>
      <c r="P6" s="43">
        <v>3</v>
      </c>
      <c r="Q6" s="43">
        <v>8</v>
      </c>
      <c r="R6" s="43">
        <f>SUM(E6+H6+K6+N6+Q6)</f>
        <v>41</v>
      </c>
      <c r="S6" s="53">
        <v>2</v>
      </c>
      <c r="T6" s="44">
        <v>25</v>
      </c>
    </row>
    <row r="7" spans="1:20" x14ac:dyDescent="0.35">
      <c r="A7" s="42">
        <v>3</v>
      </c>
      <c r="B7" s="43" t="s">
        <v>22</v>
      </c>
      <c r="C7" s="43">
        <v>9</v>
      </c>
      <c r="D7" s="43">
        <v>4</v>
      </c>
      <c r="E7" s="43">
        <v>7</v>
      </c>
      <c r="F7" s="43">
        <v>24</v>
      </c>
      <c r="G7" s="43">
        <v>3</v>
      </c>
      <c r="H7" s="43">
        <v>8</v>
      </c>
      <c r="I7" s="43">
        <v>17</v>
      </c>
      <c r="J7" s="43">
        <v>2</v>
      </c>
      <c r="K7" s="43">
        <v>9</v>
      </c>
      <c r="L7" s="43">
        <v>205.9</v>
      </c>
      <c r="M7" s="43">
        <v>3</v>
      </c>
      <c r="N7" s="43">
        <v>8</v>
      </c>
      <c r="O7" s="43">
        <v>52</v>
      </c>
      <c r="P7" s="43">
        <v>2</v>
      </c>
      <c r="Q7" s="43">
        <v>9</v>
      </c>
      <c r="R7" s="43">
        <f>SUM(E7+H7+K7+N7+Q7)</f>
        <v>41</v>
      </c>
      <c r="S7" s="53">
        <v>3</v>
      </c>
      <c r="T7" s="44">
        <v>25</v>
      </c>
    </row>
    <row r="8" spans="1:20" x14ac:dyDescent="0.35">
      <c r="A8" s="42">
        <v>4</v>
      </c>
      <c r="B8" s="43" t="s">
        <v>23</v>
      </c>
      <c r="C8" s="43">
        <v>6</v>
      </c>
      <c r="D8" s="43">
        <v>6</v>
      </c>
      <c r="E8" s="43">
        <v>5</v>
      </c>
      <c r="F8" s="43">
        <v>15</v>
      </c>
      <c r="G8" s="43">
        <v>4</v>
      </c>
      <c r="H8" s="43">
        <v>7</v>
      </c>
      <c r="I8" s="43">
        <v>8</v>
      </c>
      <c r="J8" s="43">
        <v>9</v>
      </c>
      <c r="K8" s="43">
        <v>2</v>
      </c>
      <c r="L8" s="43">
        <v>205.5</v>
      </c>
      <c r="M8" s="43">
        <v>2</v>
      </c>
      <c r="N8" s="43">
        <v>9</v>
      </c>
      <c r="O8" s="43">
        <v>39</v>
      </c>
      <c r="P8" s="43">
        <v>4</v>
      </c>
      <c r="Q8" s="43">
        <v>7</v>
      </c>
      <c r="R8" s="43">
        <f>SUM(E8+H8+K8+N8+Q8)</f>
        <v>30</v>
      </c>
      <c r="S8" s="53">
        <v>4</v>
      </c>
      <c r="T8" s="44">
        <v>23</v>
      </c>
    </row>
    <row r="9" spans="1:20" x14ac:dyDescent="0.35">
      <c r="A9" s="42">
        <v>5</v>
      </c>
      <c r="B9" s="43" t="s">
        <v>18</v>
      </c>
      <c r="C9" s="43">
        <v>10</v>
      </c>
      <c r="D9" s="43">
        <v>3</v>
      </c>
      <c r="E9" s="43">
        <v>8</v>
      </c>
      <c r="F9" s="43">
        <v>11</v>
      </c>
      <c r="G9" s="43">
        <v>6</v>
      </c>
      <c r="H9" s="43">
        <v>5</v>
      </c>
      <c r="I9" s="43">
        <v>12</v>
      </c>
      <c r="J9" s="43">
        <v>5</v>
      </c>
      <c r="K9" s="43">
        <v>6</v>
      </c>
      <c r="L9" s="43">
        <v>225.3</v>
      </c>
      <c r="M9" s="43">
        <v>5</v>
      </c>
      <c r="N9" s="43">
        <v>6</v>
      </c>
      <c r="O9" s="43">
        <v>33</v>
      </c>
      <c r="P9" s="43">
        <v>6</v>
      </c>
      <c r="Q9" s="43">
        <v>5</v>
      </c>
      <c r="R9" s="43">
        <f>SUM(E9+H9+K9+N9+Q9)</f>
        <v>30</v>
      </c>
      <c r="S9" s="43">
        <v>5</v>
      </c>
      <c r="T9" s="44"/>
    </row>
    <row r="10" spans="1:20" x14ac:dyDescent="0.35">
      <c r="A10" s="42">
        <v>6</v>
      </c>
      <c r="B10" s="43" t="s">
        <v>21</v>
      </c>
      <c r="C10" s="43">
        <v>2</v>
      </c>
      <c r="D10" s="43">
        <v>8</v>
      </c>
      <c r="E10" s="43">
        <v>3</v>
      </c>
      <c r="F10" s="43">
        <v>13</v>
      </c>
      <c r="G10" s="43">
        <v>5</v>
      </c>
      <c r="H10" s="43">
        <v>6</v>
      </c>
      <c r="I10" s="43">
        <v>17</v>
      </c>
      <c r="J10" s="43">
        <v>2</v>
      </c>
      <c r="K10" s="43">
        <v>9</v>
      </c>
      <c r="L10" s="43">
        <v>242</v>
      </c>
      <c r="M10" s="43">
        <v>7</v>
      </c>
      <c r="N10" s="43">
        <v>4</v>
      </c>
      <c r="O10" s="43">
        <v>38</v>
      </c>
      <c r="P10" s="43">
        <v>5</v>
      </c>
      <c r="Q10" s="43">
        <v>6</v>
      </c>
      <c r="R10" s="43">
        <f>SUM(E10+H10+K10+N10+Q10)</f>
        <v>28</v>
      </c>
      <c r="S10" s="43">
        <v>6</v>
      </c>
      <c r="T10" s="44"/>
    </row>
    <row r="11" spans="1:20" x14ac:dyDescent="0.35">
      <c r="A11" s="42">
        <v>7</v>
      </c>
      <c r="B11" s="43" t="s">
        <v>20</v>
      </c>
      <c r="C11" s="43">
        <v>7</v>
      </c>
      <c r="D11" s="43">
        <v>5</v>
      </c>
      <c r="E11" s="43">
        <v>6</v>
      </c>
      <c r="F11" s="43">
        <v>8</v>
      </c>
      <c r="G11" s="43">
        <v>8</v>
      </c>
      <c r="H11" s="43">
        <v>3</v>
      </c>
      <c r="I11" s="43">
        <v>9</v>
      </c>
      <c r="J11" s="43">
        <v>8</v>
      </c>
      <c r="K11" s="43">
        <v>3</v>
      </c>
      <c r="L11" s="43">
        <v>230.7</v>
      </c>
      <c r="M11" s="43">
        <v>6</v>
      </c>
      <c r="N11" s="43">
        <v>5</v>
      </c>
      <c r="O11" s="43">
        <v>29</v>
      </c>
      <c r="P11" s="43">
        <v>7</v>
      </c>
      <c r="Q11" s="43">
        <v>4</v>
      </c>
      <c r="R11" s="43">
        <f>SUM(E11+H11+K11+N11+Q11)</f>
        <v>21</v>
      </c>
      <c r="S11" s="43">
        <v>7</v>
      </c>
      <c r="T11" s="44"/>
    </row>
    <row r="12" spans="1:20" x14ac:dyDescent="0.35">
      <c r="A12" s="42">
        <v>8</v>
      </c>
      <c r="B12" s="43" t="s">
        <v>15</v>
      </c>
      <c r="C12" s="43">
        <v>4</v>
      </c>
      <c r="D12" s="43">
        <v>7</v>
      </c>
      <c r="E12" s="43">
        <v>4</v>
      </c>
      <c r="F12" s="43">
        <v>10</v>
      </c>
      <c r="G12" s="43">
        <v>7</v>
      </c>
      <c r="H12" s="43">
        <v>4</v>
      </c>
      <c r="I12" s="43">
        <v>12</v>
      </c>
      <c r="J12" s="43">
        <v>5</v>
      </c>
      <c r="K12" s="43">
        <v>6</v>
      </c>
      <c r="L12" s="43">
        <v>247.7</v>
      </c>
      <c r="M12" s="43">
        <v>8</v>
      </c>
      <c r="N12" s="43">
        <v>3</v>
      </c>
      <c r="O12" s="43">
        <v>24</v>
      </c>
      <c r="P12" s="43">
        <v>8</v>
      </c>
      <c r="Q12" s="43">
        <v>3</v>
      </c>
      <c r="R12" s="43">
        <f>SUM(E12+H12+K12+N12+Q12)</f>
        <v>20</v>
      </c>
      <c r="S12" s="43">
        <v>8</v>
      </c>
      <c r="T12" s="44"/>
    </row>
    <row r="13" spans="1:20" x14ac:dyDescent="0.35">
      <c r="A13" s="42">
        <v>9</v>
      </c>
      <c r="B13" s="43" t="s">
        <v>19</v>
      </c>
      <c r="C13" s="43">
        <v>1</v>
      </c>
      <c r="D13" s="43">
        <v>9</v>
      </c>
      <c r="E13" s="43">
        <v>2</v>
      </c>
      <c r="F13" s="43">
        <v>8</v>
      </c>
      <c r="G13" s="43">
        <v>8</v>
      </c>
      <c r="H13" s="43">
        <v>3</v>
      </c>
      <c r="I13" s="43">
        <v>11</v>
      </c>
      <c r="J13" s="43">
        <v>7</v>
      </c>
      <c r="K13" s="43">
        <v>4</v>
      </c>
      <c r="L13" s="43">
        <v>291.8</v>
      </c>
      <c r="M13" s="43">
        <v>9</v>
      </c>
      <c r="N13" s="43">
        <v>2</v>
      </c>
      <c r="O13" s="43">
        <v>21</v>
      </c>
      <c r="P13" s="43">
        <v>9</v>
      </c>
      <c r="Q13" s="43">
        <v>2</v>
      </c>
      <c r="R13" s="43">
        <f>SUM(E13+H13+K13+N13+Q13)</f>
        <v>13</v>
      </c>
      <c r="S13" s="43">
        <v>9</v>
      </c>
      <c r="T13" s="44"/>
    </row>
    <row r="14" spans="1:20" x14ac:dyDescent="0.35">
      <c r="A14" s="42">
        <v>10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>
        <f>SUM(E14+H14+K14+N14+Q14)</f>
        <v>0</v>
      </c>
      <c r="S14" s="43"/>
      <c r="T14" s="44"/>
    </row>
    <row r="15" spans="1:20" x14ac:dyDescent="0.35">
      <c r="A15" s="42">
        <v>11</v>
      </c>
      <c r="B15" s="43"/>
      <c r="C15" s="43"/>
      <c r="D15" s="43"/>
      <c r="E15" s="43"/>
      <c r="F15" s="45"/>
      <c r="G15" s="43"/>
      <c r="H15" s="43"/>
      <c r="I15" s="45"/>
      <c r="J15" s="45"/>
      <c r="K15" s="45"/>
      <c r="L15" s="45"/>
      <c r="M15" s="45"/>
      <c r="N15" s="45"/>
      <c r="O15" s="45"/>
      <c r="P15" s="45"/>
      <c r="Q15" s="45"/>
      <c r="R15" s="45">
        <f>SUM(E15+H15+K15+N15+Q15)</f>
        <v>0</v>
      </c>
      <c r="S15" s="45"/>
      <c r="T15" s="46"/>
    </row>
    <row r="16" spans="1:20" x14ac:dyDescent="0.35">
      <c r="A16" s="42">
        <v>12</v>
      </c>
      <c r="B16" s="43"/>
      <c r="C16" s="43"/>
      <c r="D16" s="43"/>
      <c r="E16" s="43"/>
      <c r="F16" s="45"/>
      <c r="G16" s="43"/>
      <c r="H16" s="43"/>
      <c r="I16" s="45"/>
      <c r="J16" s="45"/>
      <c r="K16" s="45"/>
      <c r="L16" s="45"/>
      <c r="M16" s="45"/>
      <c r="N16" s="45"/>
      <c r="O16" s="45"/>
      <c r="P16" s="45"/>
      <c r="Q16" s="45"/>
      <c r="R16" s="45">
        <f>SUM(E16+H16+K16+N16+Q16)</f>
        <v>0</v>
      </c>
      <c r="S16" s="45"/>
      <c r="T16" s="46"/>
    </row>
    <row r="17" spans="1:20" x14ac:dyDescent="0.35">
      <c r="A17" s="42">
        <v>13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>
        <f>SUM(E17+H17+K17+N17+Q17)</f>
        <v>0</v>
      </c>
      <c r="S17" s="43"/>
      <c r="T17" s="44"/>
    </row>
    <row r="18" spans="1:20" s="18" customFormat="1" ht="15" thickBot="1" x14ac:dyDescent="0.4">
      <c r="A18" s="47">
        <v>14</v>
      </c>
      <c r="B18" s="48"/>
      <c r="C18" s="49"/>
      <c r="D18" s="49"/>
      <c r="E18" s="49"/>
      <c r="F18" s="49"/>
      <c r="G18" s="49"/>
      <c r="H18" s="49"/>
      <c r="I18" s="48"/>
      <c r="J18" s="48"/>
      <c r="K18" s="48"/>
      <c r="L18" s="48"/>
      <c r="M18" s="48"/>
      <c r="N18" s="48"/>
      <c r="O18" s="49"/>
      <c r="P18" s="50"/>
      <c r="Q18" s="50"/>
      <c r="R18" s="51">
        <f>SUM(E18+H18+K18+N18+Q18)</f>
        <v>0</v>
      </c>
      <c r="S18" s="50"/>
      <c r="T18" s="52"/>
    </row>
    <row r="22" spans="1:20" x14ac:dyDescent="0.35">
      <c r="A22" s="1"/>
      <c r="B22" s="1" t="s">
        <v>24</v>
      </c>
      <c r="E22" s="1"/>
      <c r="F22" s="1" t="s">
        <v>25</v>
      </c>
      <c r="I22" s="54" t="s">
        <v>30</v>
      </c>
      <c r="J22" s="54"/>
      <c r="K22" s="54"/>
      <c r="L22" s="26"/>
    </row>
    <row r="23" spans="1:20" x14ac:dyDescent="0.35">
      <c r="A23" s="1">
        <v>1</v>
      </c>
      <c r="B23" s="1"/>
      <c r="E23" s="1">
        <v>1</v>
      </c>
      <c r="F23" s="1"/>
      <c r="I23" s="54" t="s">
        <v>34</v>
      </c>
      <c r="J23" s="54">
        <v>25</v>
      </c>
      <c r="K23" s="54">
        <v>21</v>
      </c>
      <c r="L23" s="26"/>
    </row>
    <row r="24" spans="1:20" x14ac:dyDescent="0.35">
      <c r="A24" s="1">
        <v>2</v>
      </c>
      <c r="B24" s="1"/>
      <c r="E24" s="1">
        <v>2</v>
      </c>
      <c r="F24" s="1"/>
      <c r="I24" s="54" t="s">
        <v>31</v>
      </c>
      <c r="J24" s="54"/>
      <c r="K24" s="54"/>
      <c r="L24" s="26"/>
    </row>
    <row r="25" spans="1:20" x14ac:dyDescent="0.35">
      <c r="A25" s="1">
        <v>3</v>
      </c>
      <c r="B25" s="1"/>
      <c r="E25" s="1">
        <v>3</v>
      </c>
      <c r="F25" s="1"/>
      <c r="I25" s="54" t="s">
        <v>35</v>
      </c>
      <c r="J25" s="54">
        <v>25</v>
      </c>
      <c r="K25" s="54">
        <v>23</v>
      </c>
      <c r="L25" s="26"/>
    </row>
    <row r="26" spans="1:20" x14ac:dyDescent="0.35">
      <c r="A26" s="1">
        <v>4</v>
      </c>
      <c r="B26" s="1"/>
      <c r="E26" s="1">
        <v>4</v>
      </c>
      <c r="F26" s="1"/>
    </row>
    <row r="27" spans="1:20" x14ac:dyDescent="0.35">
      <c r="A27" s="1">
        <v>5</v>
      </c>
      <c r="B27" s="1"/>
      <c r="E27" s="1">
        <v>5</v>
      </c>
      <c r="F27" s="1"/>
    </row>
    <row r="28" spans="1:20" x14ac:dyDescent="0.35">
      <c r="A28" s="1">
        <v>6</v>
      </c>
      <c r="B28" s="1"/>
      <c r="E28" s="1">
        <v>6</v>
      </c>
      <c r="F28" s="1"/>
    </row>
    <row r="29" spans="1:20" x14ac:dyDescent="0.35">
      <c r="A29" s="1">
        <v>7</v>
      </c>
      <c r="B29" s="1"/>
      <c r="E29" s="1">
        <v>7</v>
      </c>
      <c r="F29" s="1"/>
    </row>
    <row r="30" spans="1:20" x14ac:dyDescent="0.35">
      <c r="A30" s="1">
        <v>8</v>
      </c>
      <c r="B30" s="1"/>
      <c r="E30" s="1">
        <v>8</v>
      </c>
      <c r="F30" s="1"/>
    </row>
    <row r="31" spans="1:20" x14ac:dyDescent="0.35">
      <c r="A31" s="1"/>
      <c r="B31" s="1">
        <f>SUM(B23:B30)</f>
        <v>0</v>
      </c>
      <c r="E31" s="1"/>
      <c r="F31" s="1">
        <f>SUM(F23:F30)</f>
        <v>0</v>
      </c>
    </row>
  </sheetData>
  <sortState xmlns:xlrd2="http://schemas.microsoft.com/office/spreadsheetml/2017/richdata2" ref="B5:T18">
    <sortCondition ref="S5:S1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417BC-713C-4EF4-833E-5113CCFB1368}">
  <dimension ref="A3:T31"/>
  <sheetViews>
    <sheetView tabSelected="1" zoomScale="70" zoomScaleNormal="70" workbookViewId="0">
      <selection activeCell="R27" sqref="R27"/>
    </sheetView>
  </sheetViews>
  <sheetFormatPr defaultRowHeight="14.5" x14ac:dyDescent="0.35"/>
  <cols>
    <col min="1" max="1" width="3.26953125" bestFit="1" customWidth="1"/>
    <col min="2" max="2" width="18.54296875" customWidth="1"/>
    <col min="3" max="3" width="14.26953125" bestFit="1" customWidth="1"/>
    <col min="4" max="5" width="5.7265625" bestFit="1" customWidth="1"/>
    <col min="6" max="6" width="22" bestFit="1" customWidth="1"/>
    <col min="7" max="8" width="5.7265625" bestFit="1" customWidth="1"/>
    <col min="9" max="9" width="22.54296875" customWidth="1"/>
    <col min="10" max="11" width="5.7265625" bestFit="1" customWidth="1"/>
    <col min="12" max="12" width="22" customWidth="1"/>
    <col min="13" max="14" width="5.7265625" bestFit="1" customWidth="1"/>
    <col min="15" max="15" width="14" customWidth="1"/>
    <col min="16" max="17" width="5.7265625" bestFit="1" customWidth="1"/>
    <col min="18" max="18" width="14" customWidth="1"/>
    <col min="19" max="19" width="17.54296875" bestFit="1" customWidth="1"/>
    <col min="20" max="20" width="14" customWidth="1"/>
  </cols>
  <sheetData>
    <row r="3" spans="1:20" ht="15" thickBot="1" x14ac:dyDescent="0.4"/>
    <row r="4" spans="1:20" ht="15" x14ac:dyDescent="0.35">
      <c r="A4" s="21"/>
      <c r="B4" s="22" t="s">
        <v>10</v>
      </c>
      <c r="C4" s="23" t="s">
        <v>1</v>
      </c>
      <c r="D4" s="23" t="s">
        <v>11</v>
      </c>
      <c r="E4" s="23" t="s">
        <v>12</v>
      </c>
      <c r="F4" s="23" t="s">
        <v>2</v>
      </c>
      <c r="G4" s="23" t="s">
        <v>11</v>
      </c>
      <c r="H4" s="23" t="s">
        <v>12</v>
      </c>
      <c r="I4" s="24" t="s">
        <v>3</v>
      </c>
      <c r="J4" s="23" t="s">
        <v>11</v>
      </c>
      <c r="K4" s="23" t="s">
        <v>12</v>
      </c>
      <c r="L4" s="24" t="s">
        <v>4</v>
      </c>
      <c r="M4" s="23" t="s">
        <v>11</v>
      </c>
      <c r="N4" s="23" t="s">
        <v>12</v>
      </c>
      <c r="O4" s="23" t="s">
        <v>5</v>
      </c>
      <c r="P4" s="23" t="s">
        <v>11</v>
      </c>
      <c r="Q4" s="23" t="s">
        <v>12</v>
      </c>
      <c r="R4" s="20" t="s">
        <v>13</v>
      </c>
      <c r="S4" s="20" t="s">
        <v>14</v>
      </c>
      <c r="T4" s="25" t="s">
        <v>6</v>
      </c>
    </row>
    <row r="5" spans="1:20" x14ac:dyDescent="0.35">
      <c r="A5" s="5">
        <v>1</v>
      </c>
      <c r="B5" s="55" t="s">
        <v>27</v>
      </c>
      <c r="C5" s="55">
        <v>17</v>
      </c>
      <c r="D5" s="55">
        <v>2</v>
      </c>
      <c r="E5" s="55">
        <v>9</v>
      </c>
      <c r="F5" s="55">
        <v>39</v>
      </c>
      <c r="G5" s="55">
        <v>2</v>
      </c>
      <c r="H5" s="55">
        <v>9</v>
      </c>
      <c r="I5" s="55">
        <v>17</v>
      </c>
      <c r="J5" s="55">
        <v>3</v>
      </c>
      <c r="K5" s="55">
        <v>8</v>
      </c>
      <c r="L5" s="55">
        <v>172.6</v>
      </c>
      <c r="M5" s="55">
        <v>2</v>
      </c>
      <c r="N5" s="55">
        <v>9</v>
      </c>
      <c r="O5" s="55">
        <v>66</v>
      </c>
      <c r="P5" s="55">
        <v>1</v>
      </c>
      <c r="Q5" s="55">
        <v>10</v>
      </c>
      <c r="R5" s="55">
        <f>SUM(E5+H5+K5+N5+Q5)</f>
        <v>45</v>
      </c>
      <c r="S5" s="55">
        <v>1</v>
      </c>
      <c r="T5" s="56">
        <v>25</v>
      </c>
    </row>
    <row r="6" spans="1:20" x14ac:dyDescent="0.35">
      <c r="A6" s="5">
        <v>2</v>
      </c>
      <c r="B6" s="55" t="s">
        <v>21</v>
      </c>
      <c r="C6" s="55">
        <v>11</v>
      </c>
      <c r="D6" s="55">
        <v>5</v>
      </c>
      <c r="E6" s="55">
        <v>6</v>
      </c>
      <c r="F6" s="55">
        <v>19</v>
      </c>
      <c r="G6" s="55">
        <v>6</v>
      </c>
      <c r="H6" s="55">
        <v>5</v>
      </c>
      <c r="I6" s="55">
        <v>20</v>
      </c>
      <c r="J6" s="55">
        <v>1</v>
      </c>
      <c r="K6" s="55">
        <v>10</v>
      </c>
      <c r="L6" s="55">
        <v>178.3</v>
      </c>
      <c r="M6" s="55">
        <v>5</v>
      </c>
      <c r="N6" s="55">
        <v>6</v>
      </c>
      <c r="O6" s="55">
        <v>39</v>
      </c>
      <c r="P6" s="55">
        <v>6</v>
      </c>
      <c r="Q6" s="55">
        <v>5</v>
      </c>
      <c r="R6" s="55">
        <f>SUM(E6+H6+K6+N6+Q6)</f>
        <v>32</v>
      </c>
      <c r="S6" s="55">
        <v>2</v>
      </c>
      <c r="T6" s="56">
        <v>23</v>
      </c>
    </row>
    <row r="7" spans="1:20" x14ac:dyDescent="0.35">
      <c r="A7" s="5">
        <v>3</v>
      </c>
      <c r="B7" s="55" t="s">
        <v>16</v>
      </c>
      <c r="C7" s="55">
        <v>11</v>
      </c>
      <c r="D7" s="55">
        <v>5</v>
      </c>
      <c r="E7" s="55">
        <v>6</v>
      </c>
      <c r="F7" s="55">
        <v>22</v>
      </c>
      <c r="G7" s="55">
        <v>4</v>
      </c>
      <c r="H7" s="55">
        <v>7</v>
      </c>
      <c r="I7" s="55">
        <v>15</v>
      </c>
      <c r="J7" s="55">
        <v>6</v>
      </c>
      <c r="K7" s="55">
        <v>5</v>
      </c>
      <c r="L7" s="55">
        <v>156</v>
      </c>
      <c r="M7" s="55">
        <v>1</v>
      </c>
      <c r="N7" s="55">
        <v>10</v>
      </c>
      <c r="O7" s="55">
        <v>32</v>
      </c>
      <c r="P7" s="55">
        <v>8</v>
      </c>
      <c r="Q7" s="55">
        <v>3</v>
      </c>
      <c r="R7" s="55">
        <f>SUM(E7+H7+K7+N7+Q7)</f>
        <v>31</v>
      </c>
      <c r="S7" s="55">
        <v>3</v>
      </c>
      <c r="T7" s="56">
        <v>22</v>
      </c>
    </row>
    <row r="8" spans="1:20" x14ac:dyDescent="0.35">
      <c r="A8" s="5">
        <v>4</v>
      </c>
      <c r="B8" s="55" t="s">
        <v>26</v>
      </c>
      <c r="C8" s="55">
        <v>14</v>
      </c>
      <c r="D8" s="55">
        <v>3</v>
      </c>
      <c r="E8" s="55">
        <v>8</v>
      </c>
      <c r="F8" s="55">
        <v>25</v>
      </c>
      <c r="G8" s="55">
        <v>3</v>
      </c>
      <c r="H8" s="55">
        <v>8</v>
      </c>
      <c r="I8" s="55">
        <v>5</v>
      </c>
      <c r="J8" s="55">
        <v>10</v>
      </c>
      <c r="K8" s="55">
        <v>1</v>
      </c>
      <c r="L8" s="55">
        <v>175.5</v>
      </c>
      <c r="M8" s="55">
        <v>4</v>
      </c>
      <c r="N8" s="55">
        <v>7</v>
      </c>
      <c r="O8" s="55">
        <v>51</v>
      </c>
      <c r="P8" s="55">
        <v>5</v>
      </c>
      <c r="Q8" s="55">
        <v>6</v>
      </c>
      <c r="R8" s="55">
        <f>SUM(E8+H8+K8+N8+Q8)</f>
        <v>30</v>
      </c>
      <c r="S8" s="55">
        <v>4</v>
      </c>
      <c r="T8" s="56">
        <v>25</v>
      </c>
    </row>
    <row r="9" spans="1:20" x14ac:dyDescent="0.35">
      <c r="A9" s="5">
        <v>5</v>
      </c>
      <c r="B9" s="55" t="s">
        <v>20</v>
      </c>
      <c r="C9" s="55">
        <v>14</v>
      </c>
      <c r="D9" s="55">
        <v>3</v>
      </c>
      <c r="E9" s="55">
        <v>8</v>
      </c>
      <c r="F9" s="55">
        <v>19</v>
      </c>
      <c r="G9" s="55">
        <v>6</v>
      </c>
      <c r="H9" s="55">
        <v>5</v>
      </c>
      <c r="I9" s="55">
        <v>16</v>
      </c>
      <c r="J9" s="55">
        <v>5</v>
      </c>
      <c r="K9" s="55">
        <v>6</v>
      </c>
      <c r="L9" s="55">
        <v>173.8</v>
      </c>
      <c r="M9" s="55">
        <v>3</v>
      </c>
      <c r="N9" s="55">
        <v>8</v>
      </c>
      <c r="O9" s="55">
        <v>27</v>
      </c>
      <c r="P9" s="55">
        <v>9</v>
      </c>
      <c r="Q9" s="55">
        <v>2</v>
      </c>
      <c r="R9" s="55">
        <f>SUM(E9+H9+K9+N9+Q9)</f>
        <v>29</v>
      </c>
      <c r="S9" s="55">
        <v>5</v>
      </c>
      <c r="T9" s="56"/>
    </row>
    <row r="10" spans="1:20" x14ac:dyDescent="0.35">
      <c r="A10" s="5">
        <v>6</v>
      </c>
      <c r="B10" s="55" t="s">
        <v>23</v>
      </c>
      <c r="C10" s="55">
        <v>11</v>
      </c>
      <c r="D10" s="55">
        <v>5</v>
      </c>
      <c r="E10" s="55">
        <v>6</v>
      </c>
      <c r="F10" s="55">
        <v>19</v>
      </c>
      <c r="G10" s="55">
        <v>6</v>
      </c>
      <c r="H10" s="55">
        <v>5</v>
      </c>
      <c r="I10" s="55">
        <v>12</v>
      </c>
      <c r="J10" s="55">
        <v>7</v>
      </c>
      <c r="K10" s="55">
        <v>4</v>
      </c>
      <c r="L10" s="55">
        <v>193.7</v>
      </c>
      <c r="M10" s="55">
        <v>7</v>
      </c>
      <c r="N10" s="55">
        <v>4</v>
      </c>
      <c r="O10" s="55">
        <v>58</v>
      </c>
      <c r="P10" s="55">
        <v>3</v>
      </c>
      <c r="Q10" s="55">
        <v>8</v>
      </c>
      <c r="R10" s="55">
        <f>SUM(E10+H10+K10+N10+Q10)</f>
        <v>27</v>
      </c>
      <c r="S10" s="55">
        <v>6</v>
      </c>
      <c r="T10" s="56"/>
    </row>
    <row r="11" spans="1:20" x14ac:dyDescent="0.35">
      <c r="A11" s="5">
        <v>7</v>
      </c>
      <c r="B11" s="55" t="s">
        <v>29</v>
      </c>
      <c r="C11" s="55">
        <v>10</v>
      </c>
      <c r="D11" s="55">
        <v>8</v>
      </c>
      <c r="E11" s="55">
        <v>3</v>
      </c>
      <c r="F11" s="55">
        <v>21</v>
      </c>
      <c r="G11" s="55">
        <v>5</v>
      </c>
      <c r="H11" s="55">
        <v>6</v>
      </c>
      <c r="I11" s="55">
        <v>10</v>
      </c>
      <c r="J11" s="55">
        <v>8</v>
      </c>
      <c r="K11" s="55">
        <v>3</v>
      </c>
      <c r="L11" s="55">
        <v>197.2</v>
      </c>
      <c r="M11" s="55">
        <v>9</v>
      </c>
      <c r="N11" s="55">
        <v>2</v>
      </c>
      <c r="O11" s="55">
        <v>59</v>
      </c>
      <c r="P11" s="55">
        <v>2</v>
      </c>
      <c r="Q11" s="55">
        <v>9</v>
      </c>
      <c r="R11" s="55">
        <f>SUM(E11+H11+K11+N11+Q11)</f>
        <v>23</v>
      </c>
      <c r="S11" s="55">
        <v>7</v>
      </c>
      <c r="T11" s="56"/>
    </row>
    <row r="12" spans="1:20" x14ac:dyDescent="0.35">
      <c r="A12" s="5">
        <v>8</v>
      </c>
      <c r="B12" s="55" t="s">
        <v>15</v>
      </c>
      <c r="C12" s="55">
        <v>7</v>
      </c>
      <c r="D12" s="55">
        <v>9</v>
      </c>
      <c r="E12" s="55">
        <v>2</v>
      </c>
      <c r="F12" s="55">
        <v>10</v>
      </c>
      <c r="G12" s="55">
        <v>10</v>
      </c>
      <c r="H12" s="55">
        <v>1</v>
      </c>
      <c r="I12" s="55">
        <v>9</v>
      </c>
      <c r="J12" s="55">
        <v>9</v>
      </c>
      <c r="K12" s="55">
        <v>2</v>
      </c>
      <c r="L12" s="55">
        <v>195.6</v>
      </c>
      <c r="M12" s="55">
        <v>8</v>
      </c>
      <c r="N12" s="55">
        <v>3</v>
      </c>
      <c r="O12" s="55">
        <v>35</v>
      </c>
      <c r="P12" s="55">
        <v>7</v>
      </c>
      <c r="Q12" s="55">
        <v>4</v>
      </c>
      <c r="R12" s="55">
        <f>SUM(E12+H12+K12+N12+Q12)</f>
        <v>12</v>
      </c>
      <c r="S12" s="55">
        <v>8</v>
      </c>
      <c r="T12" s="56"/>
    </row>
    <row r="13" spans="1:20" x14ac:dyDescent="0.35">
      <c r="A13" s="5">
        <v>9</v>
      </c>
      <c r="B13" s="53" t="s">
        <v>22</v>
      </c>
      <c r="C13" s="55">
        <v>6</v>
      </c>
      <c r="D13" s="55">
        <v>10</v>
      </c>
      <c r="E13" s="55">
        <v>1</v>
      </c>
      <c r="F13" s="55">
        <v>13</v>
      </c>
      <c r="G13" s="55">
        <v>9</v>
      </c>
      <c r="H13" s="55">
        <v>2</v>
      </c>
      <c r="I13" s="55">
        <v>17</v>
      </c>
      <c r="J13" s="55">
        <v>3</v>
      </c>
      <c r="K13" s="55">
        <v>8</v>
      </c>
      <c r="L13" s="55">
        <v>181.3</v>
      </c>
      <c r="M13" s="55">
        <v>6</v>
      </c>
      <c r="N13" s="55">
        <v>5</v>
      </c>
      <c r="O13" s="55">
        <v>56</v>
      </c>
      <c r="P13" s="55">
        <v>4</v>
      </c>
      <c r="Q13" s="55">
        <v>7</v>
      </c>
      <c r="R13" s="55">
        <f>SUM(E13+H13+K13+N13+Q13)</f>
        <v>23</v>
      </c>
      <c r="S13" s="55">
        <v>9</v>
      </c>
      <c r="T13" s="56"/>
    </row>
    <row r="14" spans="1:20" x14ac:dyDescent="0.35">
      <c r="A14" s="5">
        <v>10</v>
      </c>
      <c r="B14" s="53" t="s">
        <v>28</v>
      </c>
      <c r="C14" s="55">
        <v>18</v>
      </c>
      <c r="D14" s="55">
        <v>1</v>
      </c>
      <c r="E14" s="55">
        <v>10</v>
      </c>
      <c r="F14" s="55">
        <v>47</v>
      </c>
      <c r="G14" s="55">
        <v>1</v>
      </c>
      <c r="H14" s="55">
        <v>10</v>
      </c>
      <c r="I14" s="55">
        <v>20</v>
      </c>
      <c r="J14" s="55">
        <v>1</v>
      </c>
      <c r="K14" s="55">
        <v>10</v>
      </c>
      <c r="L14" s="55">
        <v>284.2</v>
      </c>
      <c r="M14" s="55">
        <v>10</v>
      </c>
      <c r="N14" s="55">
        <v>1</v>
      </c>
      <c r="O14" s="55">
        <v>0</v>
      </c>
      <c r="P14" s="55">
        <v>10</v>
      </c>
      <c r="Q14" s="55">
        <v>1</v>
      </c>
      <c r="R14" s="55">
        <f>SUM(E14+H14+K14+N14+Q14)</f>
        <v>32</v>
      </c>
      <c r="S14" s="55">
        <v>10</v>
      </c>
      <c r="T14" s="56"/>
    </row>
    <row r="15" spans="1:20" x14ac:dyDescent="0.35">
      <c r="A15" s="5">
        <v>11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>
        <f>SUM(E15+H15+K15+N15+Q15)</f>
        <v>0</v>
      </c>
      <c r="S15" s="55"/>
      <c r="T15" s="56"/>
    </row>
    <row r="16" spans="1:20" x14ac:dyDescent="0.35">
      <c r="A16" s="5">
        <v>12</v>
      </c>
      <c r="B16" s="55"/>
      <c r="C16" s="55"/>
      <c r="D16" s="55"/>
      <c r="E16" s="55"/>
      <c r="F16" s="57"/>
      <c r="G16" s="55"/>
      <c r="H16" s="55"/>
      <c r="I16" s="57"/>
      <c r="J16" s="57"/>
      <c r="K16" s="57"/>
      <c r="L16" s="57"/>
      <c r="M16" s="57"/>
      <c r="N16" s="57"/>
      <c r="O16" s="57"/>
      <c r="P16" s="57"/>
      <c r="Q16" s="57"/>
      <c r="R16" s="57">
        <f>SUM(E16+H16+K16+N16+Q16)</f>
        <v>0</v>
      </c>
      <c r="S16" s="57"/>
      <c r="T16" s="58"/>
    </row>
    <row r="17" spans="1:20" x14ac:dyDescent="0.35">
      <c r="A17" s="5">
        <v>13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7">
        <f>SUM(E17+H17+K17+N17+Q17)</f>
        <v>0</v>
      </c>
      <c r="S17" s="55"/>
      <c r="T17" s="56"/>
    </row>
    <row r="18" spans="1:20" s="18" customFormat="1" ht="15" thickBot="1" x14ac:dyDescent="0.4">
      <c r="A18" s="17">
        <v>14</v>
      </c>
      <c r="B18" s="55"/>
      <c r="C18" s="59"/>
      <c r="D18" s="59"/>
      <c r="E18" s="59"/>
      <c r="F18" s="59"/>
      <c r="G18" s="59"/>
      <c r="H18" s="59"/>
      <c r="I18" s="60"/>
      <c r="J18" s="60"/>
      <c r="K18" s="60"/>
      <c r="L18" s="60"/>
      <c r="M18" s="60"/>
      <c r="N18" s="60"/>
      <c r="O18" s="59"/>
      <c r="P18" s="61"/>
      <c r="Q18" s="61"/>
      <c r="R18" s="62">
        <f>SUM(E18+H18+K18+N18+Q18)</f>
        <v>0</v>
      </c>
      <c r="S18" s="61"/>
      <c r="T18" s="63"/>
    </row>
    <row r="21" spans="1:20" x14ac:dyDescent="0.35">
      <c r="L21" s="54" t="s">
        <v>30</v>
      </c>
      <c r="M21" s="54"/>
      <c r="N21" s="54"/>
      <c r="O21" s="54"/>
    </row>
    <row r="22" spans="1:20" x14ac:dyDescent="0.35">
      <c r="A22" s="1"/>
      <c r="B22" s="1" t="s">
        <v>24</v>
      </c>
      <c r="E22" s="1"/>
      <c r="F22" s="1" t="s">
        <v>25</v>
      </c>
      <c r="L22" s="54" t="s">
        <v>32</v>
      </c>
      <c r="M22" s="54">
        <v>25</v>
      </c>
      <c r="N22" s="54">
        <v>23</v>
      </c>
      <c r="O22" s="54"/>
    </row>
    <row r="23" spans="1:20" x14ac:dyDescent="0.35">
      <c r="A23" s="1">
        <v>1</v>
      </c>
      <c r="B23" s="1"/>
      <c r="E23" s="1">
        <v>1</v>
      </c>
      <c r="F23" s="1"/>
      <c r="L23" s="54" t="s">
        <v>31</v>
      </c>
      <c r="M23" s="54"/>
      <c r="N23" s="54"/>
      <c r="O23" s="54"/>
    </row>
    <row r="24" spans="1:20" x14ac:dyDescent="0.35">
      <c r="A24" s="1">
        <v>2</v>
      </c>
      <c r="B24" s="1"/>
      <c r="E24" s="1">
        <v>2</v>
      </c>
      <c r="F24" s="1"/>
      <c r="L24" s="54" t="s">
        <v>33</v>
      </c>
      <c r="M24" s="54">
        <v>25</v>
      </c>
      <c r="N24" s="54">
        <v>22</v>
      </c>
      <c r="O24" s="54"/>
    </row>
    <row r="25" spans="1:20" x14ac:dyDescent="0.35">
      <c r="A25" s="1">
        <v>3</v>
      </c>
      <c r="B25" s="1"/>
      <c r="E25" s="1">
        <v>3</v>
      </c>
      <c r="F25" s="1"/>
    </row>
    <row r="26" spans="1:20" x14ac:dyDescent="0.35">
      <c r="A26" s="1">
        <v>4</v>
      </c>
      <c r="B26" s="1"/>
      <c r="E26" s="1">
        <v>4</v>
      </c>
      <c r="F26" s="1"/>
    </row>
    <row r="27" spans="1:20" x14ac:dyDescent="0.35">
      <c r="A27" s="1">
        <v>5</v>
      </c>
      <c r="B27" s="1"/>
      <c r="E27" s="1">
        <v>5</v>
      </c>
      <c r="F27" s="1"/>
    </row>
    <row r="28" spans="1:20" x14ac:dyDescent="0.35">
      <c r="A28" s="1">
        <v>6</v>
      </c>
      <c r="B28" s="1"/>
      <c r="E28" s="1">
        <v>6</v>
      </c>
      <c r="F28" s="1"/>
    </row>
    <row r="29" spans="1:20" x14ac:dyDescent="0.35">
      <c r="A29" s="1">
        <v>7</v>
      </c>
      <c r="B29" s="1"/>
      <c r="E29" s="1">
        <v>7</v>
      </c>
      <c r="F29" s="1"/>
    </row>
    <row r="30" spans="1:20" x14ac:dyDescent="0.35">
      <c r="A30" s="1">
        <v>8</v>
      </c>
      <c r="B30" s="1"/>
      <c r="E30" s="1">
        <v>8</v>
      </c>
      <c r="F30" s="1"/>
    </row>
    <row r="31" spans="1:20" x14ac:dyDescent="0.35">
      <c r="A31" s="1"/>
      <c r="B31" s="1">
        <f>SUM(B23:B30)</f>
        <v>0</v>
      </c>
      <c r="E31" s="1"/>
      <c r="F31" s="1"/>
    </row>
  </sheetData>
  <sortState xmlns:xlrd2="http://schemas.microsoft.com/office/spreadsheetml/2017/richdata2" ref="B5:T18">
    <sortCondition ref="S5:S18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A125-D3D1-4B38-8028-F044E217FB55}">
  <dimension ref="B2:J14"/>
  <sheetViews>
    <sheetView zoomScaleNormal="100" workbookViewId="0">
      <selection activeCell="B4" sqref="B4:J14"/>
    </sheetView>
  </sheetViews>
  <sheetFormatPr defaultRowHeight="14.5" x14ac:dyDescent="0.35"/>
  <cols>
    <col min="2" max="2" width="3.7265625" customWidth="1"/>
    <col min="3" max="3" width="16.54296875" customWidth="1"/>
    <col min="4" max="4" width="21.7265625" customWidth="1"/>
    <col min="5" max="5" width="2.7265625" customWidth="1"/>
    <col min="6" max="6" width="21" customWidth="1"/>
    <col min="7" max="7" width="2.453125" customWidth="1"/>
    <col min="8" max="8" width="20.7265625" customWidth="1"/>
    <col min="9" max="9" width="15.81640625" customWidth="1"/>
    <col min="10" max="10" width="14.54296875" customWidth="1"/>
    <col min="11" max="11" width="11.453125" bestFit="1" customWidth="1"/>
  </cols>
  <sheetData>
    <row r="2" spans="2:10" ht="28.5" customHeight="1" x14ac:dyDescent="0.35">
      <c r="C2" s="13" t="s">
        <v>8</v>
      </c>
      <c r="I2" t="s">
        <v>9</v>
      </c>
    </row>
    <row r="3" spans="2:10" ht="22.5" customHeight="1" thickBot="1" x14ac:dyDescent="0.4"/>
    <row r="4" spans="2:10" ht="30" customHeight="1" x14ac:dyDescent="0.35">
      <c r="B4" s="9"/>
      <c r="C4" s="14" t="s">
        <v>1</v>
      </c>
      <c r="D4" s="14" t="s">
        <v>2</v>
      </c>
      <c r="E4" s="40" t="s">
        <v>3</v>
      </c>
      <c r="F4" s="41"/>
      <c r="G4" s="40" t="s">
        <v>4</v>
      </c>
      <c r="H4" s="41"/>
      <c r="I4" s="14" t="s">
        <v>5</v>
      </c>
      <c r="J4" s="15" t="s">
        <v>6</v>
      </c>
    </row>
    <row r="5" spans="2:10" ht="30" customHeight="1" x14ac:dyDescent="0.35">
      <c r="B5" s="3">
        <v>1</v>
      </c>
      <c r="C5" s="2"/>
      <c r="D5" s="34"/>
      <c r="E5" s="2">
        <v>1</v>
      </c>
      <c r="F5" s="2"/>
      <c r="G5" s="2">
        <v>1</v>
      </c>
      <c r="H5" s="2"/>
      <c r="I5" s="34"/>
      <c r="J5" s="32"/>
    </row>
    <row r="6" spans="2:10" ht="30" customHeight="1" x14ac:dyDescent="0.35">
      <c r="B6" s="3">
        <v>2</v>
      </c>
      <c r="C6" s="2"/>
      <c r="D6" s="35"/>
      <c r="E6" s="2">
        <v>2</v>
      </c>
      <c r="F6" s="2"/>
      <c r="G6" s="2">
        <v>2</v>
      </c>
      <c r="H6" s="2"/>
      <c r="I6" s="35"/>
      <c r="J6" s="33"/>
    </row>
    <row r="7" spans="2:10" ht="30" customHeight="1" x14ac:dyDescent="0.35">
      <c r="B7" s="3">
        <v>3</v>
      </c>
      <c r="C7" s="2"/>
      <c r="D7" s="35"/>
      <c r="E7" s="2">
        <v>3</v>
      </c>
      <c r="F7" s="2"/>
      <c r="G7" s="2">
        <v>3</v>
      </c>
      <c r="H7" s="2"/>
      <c r="I7" s="35"/>
      <c r="J7" s="33"/>
    </row>
    <row r="8" spans="2:10" ht="30" customHeight="1" x14ac:dyDescent="0.35">
      <c r="B8" s="3">
        <v>4</v>
      </c>
      <c r="C8" s="2"/>
      <c r="D8" s="35"/>
      <c r="E8" s="2">
        <v>4</v>
      </c>
      <c r="F8" s="2"/>
      <c r="G8" s="2">
        <v>4</v>
      </c>
      <c r="H8" s="2"/>
      <c r="I8" s="35"/>
      <c r="J8" s="33"/>
    </row>
    <row r="9" spans="2:10" ht="30" customHeight="1" x14ac:dyDescent="0.35">
      <c r="B9" s="3">
        <v>5</v>
      </c>
      <c r="C9" s="2"/>
      <c r="D9" s="35"/>
      <c r="E9" s="2">
        <v>5</v>
      </c>
      <c r="F9" s="2"/>
      <c r="G9" s="2">
        <v>5</v>
      </c>
      <c r="H9" s="2"/>
      <c r="I9" s="35"/>
      <c r="J9" s="33"/>
    </row>
    <row r="10" spans="2:10" ht="30" customHeight="1" x14ac:dyDescent="0.35">
      <c r="B10" s="3">
        <v>6</v>
      </c>
      <c r="C10" s="2"/>
      <c r="D10" s="35"/>
      <c r="E10" s="36"/>
      <c r="F10" s="37"/>
      <c r="G10" s="36"/>
      <c r="H10" s="37"/>
      <c r="I10" s="35"/>
      <c r="J10" s="33"/>
    </row>
    <row r="11" spans="2:10" ht="30" customHeight="1" x14ac:dyDescent="0.35">
      <c r="B11" s="3">
        <v>7</v>
      </c>
      <c r="C11" s="2"/>
      <c r="D11" s="35"/>
      <c r="E11" s="38"/>
      <c r="F11" s="39"/>
      <c r="G11" s="38"/>
      <c r="H11" s="39"/>
      <c r="I11" s="35"/>
      <c r="J11" s="33"/>
    </row>
    <row r="12" spans="2:10" ht="30" customHeight="1" thickBot="1" x14ac:dyDescent="0.4">
      <c r="B12" s="3">
        <v>8</v>
      </c>
      <c r="C12" s="4"/>
      <c r="D12" s="35"/>
      <c r="E12" s="38"/>
      <c r="F12" s="39"/>
      <c r="G12" s="38"/>
      <c r="H12" s="39"/>
      <c r="I12" s="35"/>
      <c r="J12" s="33"/>
    </row>
    <row r="13" spans="2:10" ht="30" customHeight="1" thickBot="1" x14ac:dyDescent="0.4">
      <c r="B13" s="5"/>
      <c r="C13" s="6"/>
      <c r="D13" s="7"/>
      <c r="E13" s="27"/>
      <c r="F13" s="27"/>
      <c r="G13" s="30"/>
      <c r="H13" s="31"/>
      <c r="I13" s="8"/>
      <c r="J13" s="7"/>
    </row>
    <row r="14" spans="2:10" ht="30" customHeight="1" thickBot="1" x14ac:dyDescent="0.4">
      <c r="B14" s="10"/>
      <c r="C14" s="11" t="s">
        <v>0</v>
      </c>
      <c r="D14" s="11" t="s">
        <v>0</v>
      </c>
      <c r="E14" s="28" t="s">
        <v>0</v>
      </c>
      <c r="F14" s="29"/>
      <c r="G14" s="28" t="s">
        <v>7</v>
      </c>
      <c r="H14" s="29"/>
      <c r="I14" s="11" t="s">
        <v>0</v>
      </c>
      <c r="J14" s="12"/>
    </row>
  </sheetData>
  <mergeCells count="11">
    <mergeCell ref="D5:D12"/>
    <mergeCell ref="E10:F12"/>
    <mergeCell ref="G4:H4"/>
    <mergeCell ref="G10:H12"/>
    <mergeCell ref="I5:I12"/>
    <mergeCell ref="E4:F4"/>
    <mergeCell ref="E13:F13"/>
    <mergeCell ref="E14:F14"/>
    <mergeCell ref="G13:H13"/>
    <mergeCell ref="G14:H14"/>
    <mergeCell ref="J5:J12"/>
  </mergeCells>
  <pageMargins left="0.7" right="0.7" top="0.75" bottom="0.75" header="0.3" footer="0.3"/>
  <pageSetup paperSize="9" fitToWidth="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DZIEWCZĘTA</vt:lpstr>
      <vt:lpstr>CHŁOPCY</vt:lpstr>
      <vt:lpstr>karta zespołowa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eM</dc:creator>
  <cp:lastModifiedBy>PW7</cp:lastModifiedBy>
  <cp:lastPrinted>2021-06-10T21:03:55Z</cp:lastPrinted>
  <dcterms:created xsi:type="dcterms:W3CDTF">2015-06-05T18:19:34Z</dcterms:created>
  <dcterms:modified xsi:type="dcterms:W3CDTF">2021-06-12T10:32:04Z</dcterms:modified>
</cp:coreProperties>
</file>